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254F471E-A6F0-4D67-9E49-74646EECB07D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1" l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4" i="1"/>
  <c r="N33" i="1"/>
  <c r="N32" i="1"/>
  <c r="N31" i="1"/>
  <c r="N30" i="1"/>
  <c r="N29" i="1"/>
  <c r="N28" i="1"/>
  <c r="N27" i="1"/>
  <c r="N26" i="1"/>
  <c r="N25" i="1"/>
  <c r="N24" i="1"/>
  <c r="N23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50" i="1" l="1"/>
</calcChain>
</file>

<file path=xl/sharedStrings.xml><?xml version="1.0" encoding="utf-8"?>
<sst xmlns="http://schemas.openxmlformats.org/spreadsheetml/2006/main" count="85" uniqueCount="82">
  <si>
    <t>2018年统招计划</t>
  </si>
  <si>
    <t>系
别</t>
  </si>
  <si>
    <t>专业
代码</t>
  </si>
  <si>
    <t>专业</t>
  </si>
  <si>
    <t>专业方向</t>
  </si>
  <si>
    <t>招生类别</t>
  </si>
  <si>
    <t>合计</t>
  </si>
  <si>
    <t>普高</t>
  </si>
  <si>
    <t>中职</t>
  </si>
  <si>
    <t>文 科 计 划</t>
  </si>
  <si>
    <t>理
科 计 划</t>
  </si>
  <si>
    <t>计算
机类计划</t>
  </si>
  <si>
    <t>机
电
类计划</t>
  </si>
  <si>
    <t>财
会
类计划</t>
  </si>
  <si>
    <t>美工
设计
类计划</t>
  </si>
  <si>
    <t>幼
师
类计划</t>
  </si>
  <si>
    <t>汽
驾
类计划</t>
  </si>
  <si>
    <t>农
学
类计划</t>
  </si>
  <si>
    <t>电子
工程系</t>
  </si>
  <si>
    <t>电气自动化技术</t>
  </si>
  <si>
    <t>机电一体化技术</t>
  </si>
  <si>
    <t>汽车电子技术</t>
  </si>
  <si>
    <t>物联网应用技术</t>
  </si>
  <si>
    <t>通信技术</t>
  </si>
  <si>
    <t>电子信息工程技术</t>
  </si>
  <si>
    <t>建筑智能化工程技术</t>
  </si>
  <si>
    <t>无人机应用技术</t>
  </si>
  <si>
    <t>工业机器人技术</t>
  </si>
  <si>
    <t>应用电子技术</t>
  </si>
  <si>
    <t>计算机
科学系</t>
  </si>
  <si>
    <t>计算机应用技术</t>
  </si>
  <si>
    <t>计算机信息管理</t>
  </si>
  <si>
    <t>信息安全与管理</t>
  </si>
  <si>
    <t>计算机系统维护</t>
  </si>
  <si>
    <t>移动通信技术</t>
  </si>
  <si>
    <t>计算机网络技术</t>
  </si>
  <si>
    <t>网站开发</t>
  </si>
  <si>
    <t>网络工程</t>
  </si>
  <si>
    <t>610201</t>
  </si>
  <si>
    <t>计算机应用技术（预科班）</t>
    <phoneticPr fontId="2" type="noConversion"/>
  </si>
  <si>
    <t>信息
管理系</t>
  </si>
  <si>
    <t>行政管理</t>
  </si>
  <si>
    <t>电子政务</t>
  </si>
  <si>
    <t>文秘</t>
  </si>
  <si>
    <t>环境艺术设计</t>
  </si>
  <si>
    <t>园林技术</t>
  </si>
  <si>
    <t>园艺技术</t>
  </si>
  <si>
    <t>软件工程系</t>
  </si>
  <si>
    <t>软件技术</t>
  </si>
  <si>
    <t>软件开发工程师</t>
  </si>
  <si>
    <t>移动应用开发</t>
  </si>
  <si>
    <t>移动互联应用技术</t>
  </si>
  <si>
    <t>游戏设计与制作</t>
  </si>
  <si>
    <t>软件与信息服务</t>
  </si>
  <si>
    <t>云测试</t>
  </si>
  <si>
    <t>云计算技术与应用</t>
  </si>
  <si>
    <t>大数据技术与应用</t>
  </si>
  <si>
    <t>嵌入式技术与应用</t>
  </si>
  <si>
    <t>软件技术（预科班）</t>
    <phoneticPr fontId="2" type="noConversion"/>
  </si>
  <si>
    <t>财经
管理系</t>
  </si>
  <si>
    <t>电子商务</t>
  </si>
  <si>
    <t>财务管理</t>
  </si>
  <si>
    <t>金融管理</t>
  </si>
  <si>
    <t>电子金融</t>
  </si>
  <si>
    <t>物流管理</t>
  </si>
  <si>
    <t>市场营销</t>
  </si>
  <si>
    <t>营销与策划</t>
  </si>
  <si>
    <t>会计</t>
  </si>
  <si>
    <t>人力资源管理</t>
  </si>
  <si>
    <t>信息化</t>
  </si>
  <si>
    <t>数字媒体
与艺术系</t>
  </si>
  <si>
    <t>工业设计</t>
  </si>
  <si>
    <t>产品造型设计</t>
  </si>
  <si>
    <t>动漫制作技术</t>
  </si>
  <si>
    <t>数字媒体应用技术</t>
  </si>
  <si>
    <t>计算机多媒体技术</t>
  </si>
  <si>
    <t>数字媒体技术</t>
  </si>
  <si>
    <t>图形图像制作</t>
  </si>
  <si>
    <t>视觉传播设计与制作</t>
  </si>
  <si>
    <t>视觉传达</t>
  </si>
  <si>
    <t>录音技术与艺术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</si>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</sst>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0" x14ac:knownFonts="1">
    <font>
      <sz val="11"/>
      <color theme="1"/>
      <name val="等线"/>
      <family val="2"/>
      <scheme val="minor"/>
    </font>
    <font>
      <b/>
      <sz val="2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indexed="8"/>
      <name val="等线"/>
      <family val="3"/>
      <charset val="134"/>
    </font>
    <font>
      <b/>
      <sz val="11"/>
      <color rgb="FFFF0000"/>
      <name val="等线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1">
    <xf numFmtId="0" fontId="0" fillId="0" borderId="0" xfId="0"/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1" applyNumberFormat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6" fillId="0" borderId="0" xfId="0" applyFont="1"/>
    <xf numFmtId="0" fontId="8" fillId="0" borderId="8" xfId="1" applyFont="1" applyFill="1" applyBorder="1" applyAlignment="1">
      <alignment horizontal="center" vertical="center" wrapText="1"/>
    </xf>
    <xf numFmtId="176" fontId="4" fillId="0" borderId="8" xfId="1" applyNumberFormat="1" applyFont="1" applyFill="1" applyBorder="1" applyAlignment="1">
      <alignment horizontal="center" vertical="center" wrapText="1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8" xfId="1" applyNumberFormat="1" applyFont="1" applyFill="1" applyBorder="1" applyAlignment="1">
      <alignment horizontal="center" vertical="center"/>
    </xf>
    <xf numFmtId="49" fontId="0" fillId="0" borderId="0" xfId="0" applyNumberFormat="1"/>
    <xf numFmtId="0" fontId="1" fillId="0" borderId="1" xfId="0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49" fontId="4" fillId="0" borderId="6" xfId="1" applyNumberFormat="1" applyFont="1" applyFill="1" applyBorder="1" applyAlignment="1" applyProtection="1">
      <alignment horizontal="center" vertical="center" wrapText="1"/>
    </xf>
    <xf numFmtId="49" fontId="4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CEA6427F-49A9-4376-B754-868447D117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selection activeCell="K57" sqref="K57"/>
    </sheetView>
  </sheetViews>
  <sheetFormatPr defaultRowHeight="14.25" x14ac:dyDescent="0.2"/>
  <cols>
    <col min="1" max="1" width="11" bestFit="1" customWidth="1"/>
    <col min="2" max="2" width="7.5" bestFit="1" customWidth="1"/>
    <col min="3" max="3" width="25.5" style="20" bestFit="1" customWidth="1"/>
    <col min="4" max="4" width="15.125" style="20" bestFit="1" customWidth="1"/>
    <col min="5" max="6" width="8.125" bestFit="1" customWidth="1"/>
    <col min="8" max="13" width="7.125" bestFit="1" customWidth="1"/>
    <col min="14" max="14" width="6.375" style="22" bestFit="1" customWidth="1"/>
  </cols>
  <sheetData>
    <row r="1" spans="1:14" ht="33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">
      <c r="A2" s="24" t="s">
        <v>1</v>
      </c>
      <c r="B2" s="24" t="s">
        <v>2</v>
      </c>
      <c r="C2" s="27" t="s">
        <v>3</v>
      </c>
      <c r="D2" s="27" t="s">
        <v>4</v>
      </c>
      <c r="E2" s="30" t="s">
        <v>5</v>
      </c>
      <c r="F2" s="31"/>
      <c r="G2" s="31"/>
      <c r="H2" s="31"/>
      <c r="I2" s="31"/>
      <c r="J2" s="31"/>
      <c r="K2" s="31"/>
      <c r="L2" s="31"/>
      <c r="M2" s="32"/>
      <c r="N2" s="33" t="s">
        <v>6</v>
      </c>
    </row>
    <row r="3" spans="1:14" x14ac:dyDescent="0.2">
      <c r="A3" s="25"/>
      <c r="B3" s="25"/>
      <c r="C3" s="28"/>
      <c r="D3" s="28"/>
      <c r="E3" s="30" t="s">
        <v>7</v>
      </c>
      <c r="F3" s="32"/>
      <c r="G3" s="30" t="s">
        <v>8</v>
      </c>
      <c r="H3" s="31"/>
      <c r="I3" s="31"/>
      <c r="J3" s="31"/>
      <c r="K3" s="31"/>
      <c r="L3" s="31"/>
      <c r="M3" s="32"/>
      <c r="N3" s="34"/>
    </row>
    <row r="4" spans="1:14" ht="42.75" x14ac:dyDescent="0.2">
      <c r="A4" s="26"/>
      <c r="B4" s="26"/>
      <c r="C4" s="29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35"/>
    </row>
    <row r="5" spans="1:14" x14ac:dyDescent="0.2">
      <c r="A5" s="37" t="s">
        <v>18</v>
      </c>
      <c r="B5" s="2">
        <v>560302</v>
      </c>
      <c r="C5" s="2" t="s">
        <v>19</v>
      </c>
      <c r="D5" s="3"/>
      <c r="E5" s="3"/>
      <c r="F5" s="3">
        <v>30</v>
      </c>
      <c r="G5" s="4"/>
      <c r="H5" s="4">
        <v>5</v>
      </c>
      <c r="I5" s="3"/>
      <c r="J5" s="3"/>
      <c r="K5" s="3"/>
      <c r="L5" s="4"/>
      <c r="N5" s="21">
        <f t="shared" ref="N5:N21" si="0">SUM(E5:M5)</f>
        <v>35</v>
      </c>
    </row>
    <row r="6" spans="1:14" x14ac:dyDescent="0.2">
      <c r="A6" s="38"/>
      <c r="B6" s="2">
        <v>560301</v>
      </c>
      <c r="C6" s="2" t="s">
        <v>20</v>
      </c>
      <c r="D6" s="3"/>
      <c r="E6" s="3"/>
      <c r="F6" s="3">
        <v>54</v>
      </c>
      <c r="G6" s="4"/>
      <c r="H6" s="4">
        <v>15</v>
      </c>
      <c r="I6" s="3"/>
      <c r="J6" s="3"/>
      <c r="K6" s="3"/>
      <c r="L6" s="4"/>
      <c r="M6" s="3"/>
      <c r="N6" s="21">
        <f t="shared" si="0"/>
        <v>69</v>
      </c>
    </row>
    <row r="7" spans="1:14" x14ac:dyDescent="0.2">
      <c r="A7" s="38"/>
      <c r="B7" s="2">
        <v>560703</v>
      </c>
      <c r="C7" s="2" t="s">
        <v>21</v>
      </c>
      <c r="D7" s="3"/>
      <c r="E7" s="3"/>
      <c r="F7" s="3">
        <v>51</v>
      </c>
      <c r="G7" s="4"/>
      <c r="H7" s="4"/>
      <c r="I7" s="3"/>
      <c r="J7" s="3"/>
      <c r="K7" s="3"/>
      <c r="L7" s="4">
        <v>20</v>
      </c>
      <c r="M7" s="3"/>
      <c r="N7" s="21">
        <f t="shared" si="0"/>
        <v>71</v>
      </c>
    </row>
    <row r="8" spans="1:14" x14ac:dyDescent="0.2">
      <c r="A8" s="38"/>
      <c r="B8" s="2">
        <v>610119</v>
      </c>
      <c r="C8" s="2" t="s">
        <v>22</v>
      </c>
      <c r="D8" s="3"/>
      <c r="E8" s="3"/>
      <c r="F8" s="3">
        <v>22</v>
      </c>
      <c r="G8" s="4">
        <v>6</v>
      </c>
      <c r="H8" s="4"/>
      <c r="I8" s="3"/>
      <c r="J8" s="3"/>
      <c r="K8" s="3"/>
      <c r="L8" s="4"/>
      <c r="M8" s="3"/>
      <c r="N8" s="21">
        <f t="shared" si="0"/>
        <v>28</v>
      </c>
    </row>
    <row r="9" spans="1:14" x14ac:dyDescent="0.2">
      <c r="A9" s="38"/>
      <c r="B9" s="2">
        <v>610301</v>
      </c>
      <c r="C9" s="2" t="s">
        <v>23</v>
      </c>
      <c r="D9" s="3"/>
      <c r="E9" s="3"/>
      <c r="F9" s="3">
        <v>37</v>
      </c>
      <c r="G9" s="4">
        <v>4</v>
      </c>
      <c r="H9" s="4"/>
      <c r="I9" s="3"/>
      <c r="J9" s="3"/>
      <c r="K9" s="3"/>
      <c r="L9" s="4"/>
      <c r="M9" s="3"/>
      <c r="N9" s="21">
        <f t="shared" si="0"/>
        <v>41</v>
      </c>
    </row>
    <row r="10" spans="1:14" x14ac:dyDescent="0.2">
      <c r="A10" s="38"/>
      <c r="B10" s="2">
        <v>610101</v>
      </c>
      <c r="C10" s="2" t="s">
        <v>24</v>
      </c>
      <c r="D10" s="3"/>
      <c r="E10" s="4"/>
      <c r="F10" s="3">
        <v>61</v>
      </c>
      <c r="G10" s="4"/>
      <c r="H10" s="4">
        <v>5</v>
      </c>
      <c r="I10" s="3"/>
      <c r="J10" s="3"/>
      <c r="K10" s="3"/>
      <c r="L10" s="4"/>
      <c r="M10" s="3"/>
      <c r="N10" s="21">
        <f t="shared" si="0"/>
        <v>66</v>
      </c>
    </row>
    <row r="11" spans="1:14" x14ac:dyDescent="0.2">
      <c r="A11" s="38"/>
      <c r="B11" s="2">
        <v>540404</v>
      </c>
      <c r="C11" s="2" t="s">
        <v>25</v>
      </c>
      <c r="D11" s="3"/>
      <c r="E11" s="4"/>
      <c r="F11" s="3">
        <v>30</v>
      </c>
      <c r="G11" s="4"/>
      <c r="H11" s="4">
        <v>8</v>
      </c>
      <c r="I11" s="3"/>
      <c r="J11" s="3"/>
      <c r="K11" s="3"/>
      <c r="L11" s="4"/>
      <c r="M11" s="3"/>
      <c r="N11" s="21">
        <f t="shared" si="0"/>
        <v>38</v>
      </c>
    </row>
    <row r="12" spans="1:14" x14ac:dyDescent="0.2">
      <c r="A12" s="38"/>
      <c r="B12" s="2">
        <v>560610</v>
      </c>
      <c r="C12" s="2" t="s">
        <v>26</v>
      </c>
      <c r="D12" s="3"/>
      <c r="E12" s="4"/>
      <c r="F12" s="3">
        <v>13</v>
      </c>
      <c r="G12" s="4">
        <v>10</v>
      </c>
      <c r="H12" s="4">
        <v>6</v>
      </c>
      <c r="I12" s="3"/>
      <c r="J12" s="3"/>
      <c r="K12" s="3"/>
      <c r="L12" s="4"/>
      <c r="M12" s="3"/>
      <c r="N12" s="21">
        <f t="shared" si="0"/>
        <v>29</v>
      </c>
    </row>
    <row r="13" spans="1:14" x14ac:dyDescent="0.2">
      <c r="A13" s="38"/>
      <c r="B13" s="2">
        <v>560309</v>
      </c>
      <c r="C13" s="2" t="s">
        <v>27</v>
      </c>
      <c r="D13" s="3"/>
      <c r="E13" s="3"/>
      <c r="F13" s="3">
        <v>27</v>
      </c>
      <c r="G13" s="4"/>
      <c r="H13" s="4">
        <v>5</v>
      </c>
      <c r="I13" s="3"/>
      <c r="J13" s="3"/>
      <c r="K13" s="3"/>
      <c r="L13" s="4"/>
      <c r="M13" s="3"/>
      <c r="N13" s="21">
        <f t="shared" si="0"/>
        <v>32</v>
      </c>
    </row>
    <row r="14" spans="1:14" x14ac:dyDescent="0.2">
      <c r="A14" s="38"/>
      <c r="B14" s="2">
        <v>610102</v>
      </c>
      <c r="C14" s="2" t="s">
        <v>28</v>
      </c>
      <c r="D14" s="3"/>
      <c r="E14" s="3"/>
      <c r="F14" s="3">
        <v>32</v>
      </c>
      <c r="G14" s="4">
        <v>5</v>
      </c>
      <c r="H14" s="4">
        <v>5</v>
      </c>
      <c r="I14" s="3"/>
      <c r="J14" s="3"/>
      <c r="K14" s="3"/>
      <c r="L14" s="4"/>
      <c r="M14" s="3"/>
      <c r="N14" s="21">
        <f t="shared" si="0"/>
        <v>42</v>
      </c>
    </row>
    <row r="15" spans="1:14" x14ac:dyDescent="0.2">
      <c r="A15" s="37" t="s">
        <v>29</v>
      </c>
      <c r="B15" s="6">
        <v>610201</v>
      </c>
      <c r="C15" s="7" t="s">
        <v>30</v>
      </c>
      <c r="D15" s="7"/>
      <c r="E15" s="6"/>
      <c r="F15" s="6">
        <v>13</v>
      </c>
      <c r="G15" s="6">
        <v>4</v>
      </c>
      <c r="H15" s="3"/>
      <c r="I15" s="3"/>
      <c r="J15" s="3"/>
      <c r="K15" s="3"/>
      <c r="L15" s="3"/>
      <c r="M15" s="3"/>
      <c r="N15" s="21">
        <f t="shared" si="0"/>
        <v>17</v>
      </c>
    </row>
    <row r="16" spans="1:14" x14ac:dyDescent="0.2">
      <c r="A16" s="38"/>
      <c r="B16" s="7">
        <v>610203</v>
      </c>
      <c r="C16" s="7" t="s">
        <v>31</v>
      </c>
      <c r="D16" s="7"/>
      <c r="E16" s="6">
        <v>4</v>
      </c>
      <c r="F16" s="6"/>
      <c r="G16" s="6">
        <v>3</v>
      </c>
      <c r="H16" s="3"/>
      <c r="I16" s="3"/>
      <c r="J16" s="3"/>
      <c r="K16" s="3"/>
      <c r="L16" s="3"/>
      <c r="M16" s="3"/>
      <c r="N16" s="21">
        <f t="shared" si="0"/>
        <v>7</v>
      </c>
    </row>
    <row r="17" spans="1:14" x14ac:dyDescent="0.2">
      <c r="A17" s="38"/>
      <c r="B17" s="7">
        <v>610211</v>
      </c>
      <c r="C17" s="6" t="s">
        <v>32</v>
      </c>
      <c r="D17" s="6"/>
      <c r="E17" s="6"/>
      <c r="F17" s="6">
        <v>42</v>
      </c>
      <c r="G17" s="6">
        <v>20</v>
      </c>
      <c r="H17" s="3"/>
      <c r="I17" s="3"/>
      <c r="J17" s="3"/>
      <c r="K17" s="3"/>
      <c r="L17" s="3"/>
      <c r="M17" s="3"/>
      <c r="N17" s="21">
        <f t="shared" si="0"/>
        <v>62</v>
      </c>
    </row>
    <row r="18" spans="1:14" x14ac:dyDescent="0.2">
      <c r="A18" s="38"/>
      <c r="B18" s="7">
        <v>610204</v>
      </c>
      <c r="C18" s="6" t="s">
        <v>33</v>
      </c>
      <c r="D18" s="6"/>
      <c r="E18" s="6"/>
      <c r="F18" s="6">
        <v>10</v>
      </c>
      <c r="G18" s="6">
        <v>8</v>
      </c>
      <c r="H18" s="3"/>
      <c r="I18" s="3"/>
      <c r="J18" s="3"/>
      <c r="K18" s="3"/>
      <c r="L18" s="3"/>
      <c r="M18" s="3"/>
      <c r="N18" s="21">
        <f t="shared" si="0"/>
        <v>18</v>
      </c>
    </row>
    <row r="19" spans="1:14" x14ac:dyDescent="0.2">
      <c r="A19" s="38"/>
      <c r="B19" s="7">
        <v>610302</v>
      </c>
      <c r="C19" s="6" t="s">
        <v>34</v>
      </c>
      <c r="D19" s="6"/>
      <c r="E19" s="6"/>
      <c r="F19" s="6">
        <v>35</v>
      </c>
      <c r="G19" s="6">
        <v>44</v>
      </c>
      <c r="H19" s="3"/>
      <c r="I19" s="3"/>
      <c r="J19" s="3"/>
      <c r="K19" s="3"/>
      <c r="L19" s="3"/>
      <c r="M19" s="3"/>
      <c r="N19" s="21">
        <f t="shared" si="0"/>
        <v>79</v>
      </c>
    </row>
    <row r="20" spans="1:14" x14ac:dyDescent="0.2">
      <c r="A20" s="38"/>
      <c r="B20" s="7">
        <v>610202</v>
      </c>
      <c r="C20" s="7" t="s">
        <v>35</v>
      </c>
      <c r="D20" s="7" t="s">
        <v>36</v>
      </c>
      <c r="E20" s="6"/>
      <c r="F20" s="6">
        <v>15</v>
      </c>
      <c r="G20" s="6">
        <v>16</v>
      </c>
      <c r="H20" s="3"/>
      <c r="I20" s="3"/>
      <c r="J20" s="3"/>
      <c r="K20" s="3"/>
      <c r="L20" s="3"/>
      <c r="M20" s="3"/>
      <c r="N20" s="21">
        <f t="shared" si="0"/>
        <v>31</v>
      </c>
    </row>
    <row r="21" spans="1:14" x14ac:dyDescent="0.2">
      <c r="A21" s="38"/>
      <c r="B21" s="7">
        <v>610202</v>
      </c>
      <c r="C21" s="7" t="s">
        <v>35</v>
      </c>
      <c r="D21" s="7" t="s">
        <v>37</v>
      </c>
      <c r="E21" s="6"/>
      <c r="F21" s="6">
        <v>22</v>
      </c>
      <c r="G21" s="6">
        <v>18</v>
      </c>
      <c r="H21" s="3"/>
      <c r="I21" s="3"/>
      <c r="J21" s="3"/>
      <c r="K21" s="3"/>
      <c r="L21" s="3"/>
      <c r="M21" s="3"/>
      <c r="N21" s="21">
        <f t="shared" si="0"/>
        <v>40</v>
      </c>
    </row>
    <row r="22" spans="1:14" x14ac:dyDescent="0.2">
      <c r="A22" s="38"/>
      <c r="B22" s="8" t="s">
        <v>38</v>
      </c>
      <c r="C22" s="11" t="s">
        <v>39</v>
      </c>
      <c r="D22" s="11"/>
      <c r="E22" s="9"/>
      <c r="F22" s="10"/>
      <c r="G22" s="9"/>
      <c r="H22" s="5"/>
      <c r="I22" s="5"/>
      <c r="J22" s="5"/>
      <c r="K22" s="5"/>
      <c r="L22" s="5"/>
      <c r="M22" s="5"/>
      <c r="N22" s="21">
        <v>50</v>
      </c>
    </row>
    <row r="23" spans="1:14" x14ac:dyDescent="0.2">
      <c r="A23" s="37" t="s">
        <v>40</v>
      </c>
      <c r="B23" s="3">
        <v>690206</v>
      </c>
      <c r="C23" s="3" t="s">
        <v>41</v>
      </c>
      <c r="D23" s="3" t="s">
        <v>42</v>
      </c>
      <c r="E23" s="3">
        <v>24</v>
      </c>
      <c r="F23" s="3">
        <v>15</v>
      </c>
      <c r="G23" s="3">
        <v>30</v>
      </c>
      <c r="H23" s="3"/>
      <c r="I23" s="3"/>
      <c r="J23" s="3"/>
      <c r="K23" s="3"/>
      <c r="L23" s="3"/>
      <c r="M23" s="3"/>
      <c r="N23" s="21">
        <f t="shared" ref="N23:N34" si="1">SUM(E23:M23)</f>
        <v>69</v>
      </c>
    </row>
    <row r="24" spans="1:14" x14ac:dyDescent="0.2">
      <c r="A24" s="38"/>
      <c r="B24" s="3">
        <v>670301</v>
      </c>
      <c r="C24" s="3" t="s">
        <v>43</v>
      </c>
      <c r="D24" s="3"/>
      <c r="E24" s="3">
        <v>39</v>
      </c>
      <c r="F24" s="3"/>
      <c r="G24" s="3"/>
      <c r="H24" s="3"/>
      <c r="I24" s="3"/>
      <c r="J24" s="3"/>
      <c r="K24" s="3">
        <v>36</v>
      </c>
      <c r="L24" s="3"/>
      <c r="M24" s="3"/>
      <c r="N24" s="21">
        <f t="shared" si="1"/>
        <v>75</v>
      </c>
    </row>
    <row r="25" spans="1:14" x14ac:dyDescent="0.2">
      <c r="A25" s="38"/>
      <c r="B25" s="3">
        <v>650111</v>
      </c>
      <c r="C25" s="3" t="s">
        <v>44</v>
      </c>
      <c r="D25" s="3"/>
      <c r="E25" s="3">
        <v>17</v>
      </c>
      <c r="F25" s="3">
        <v>10</v>
      </c>
      <c r="G25" s="3"/>
      <c r="H25" s="3"/>
      <c r="I25" s="3"/>
      <c r="J25" s="3">
        <v>30</v>
      </c>
      <c r="K25" s="3"/>
      <c r="L25" s="3"/>
      <c r="M25" s="3">
        <v>10</v>
      </c>
      <c r="N25" s="21">
        <f t="shared" si="1"/>
        <v>67</v>
      </c>
    </row>
    <row r="26" spans="1:14" x14ac:dyDescent="0.2">
      <c r="A26" s="38"/>
      <c r="B26" s="3">
        <v>510202</v>
      </c>
      <c r="C26" s="3" t="s">
        <v>45</v>
      </c>
      <c r="D26" s="3"/>
      <c r="E26" s="3">
        <v>13</v>
      </c>
      <c r="F26" s="3">
        <v>7</v>
      </c>
      <c r="G26" s="3"/>
      <c r="H26" s="3"/>
      <c r="I26" s="3"/>
      <c r="J26" s="3"/>
      <c r="K26" s="3"/>
      <c r="L26" s="3"/>
      <c r="M26" s="3">
        <v>50</v>
      </c>
      <c r="N26" s="21">
        <f t="shared" si="1"/>
        <v>70</v>
      </c>
    </row>
    <row r="27" spans="1:14" x14ac:dyDescent="0.2">
      <c r="A27" s="38"/>
      <c r="B27" s="3">
        <v>510107</v>
      </c>
      <c r="C27" s="3" t="s">
        <v>46</v>
      </c>
      <c r="D27" s="3"/>
      <c r="E27" s="3">
        <v>5</v>
      </c>
      <c r="F27" s="3">
        <v>5</v>
      </c>
      <c r="G27" s="3"/>
      <c r="H27" s="3"/>
      <c r="I27" s="3"/>
      <c r="J27" s="3"/>
      <c r="K27" s="3"/>
      <c r="L27" s="3"/>
      <c r="M27" s="3">
        <v>30</v>
      </c>
      <c r="N27" s="21">
        <f t="shared" si="1"/>
        <v>40</v>
      </c>
    </row>
    <row r="28" spans="1:14" x14ac:dyDescent="0.2">
      <c r="A28" s="39" t="s">
        <v>47</v>
      </c>
      <c r="B28" s="12">
        <v>610205</v>
      </c>
      <c r="C28" s="12" t="s">
        <v>48</v>
      </c>
      <c r="D28" s="12" t="s">
        <v>49</v>
      </c>
      <c r="E28" s="12"/>
      <c r="F28" s="12">
        <v>86</v>
      </c>
      <c r="G28" s="12"/>
      <c r="H28" s="12"/>
      <c r="I28" s="12"/>
      <c r="J28" s="12"/>
      <c r="K28" s="12"/>
      <c r="L28" s="12"/>
      <c r="M28" s="12"/>
      <c r="N28" s="21">
        <f t="shared" si="1"/>
        <v>86</v>
      </c>
    </row>
    <row r="29" spans="1:14" x14ac:dyDescent="0.2">
      <c r="A29" s="40"/>
      <c r="B29" s="13">
        <v>610212</v>
      </c>
      <c r="C29" s="13" t="s">
        <v>50</v>
      </c>
      <c r="D29" s="13"/>
      <c r="E29" s="12">
        <v>9</v>
      </c>
      <c r="F29" s="12">
        <v>31</v>
      </c>
      <c r="G29" s="12">
        <v>10</v>
      </c>
      <c r="H29" s="12"/>
      <c r="I29" s="12"/>
      <c r="J29" s="12"/>
      <c r="K29" s="12"/>
      <c r="L29" s="12"/>
      <c r="M29" s="12"/>
      <c r="N29" s="21">
        <f t="shared" si="1"/>
        <v>50</v>
      </c>
    </row>
    <row r="30" spans="1:14" x14ac:dyDescent="0.2">
      <c r="A30" s="40"/>
      <c r="B30" s="13">
        <v>610115</v>
      </c>
      <c r="C30" s="13" t="s">
        <v>51</v>
      </c>
      <c r="D30" s="13" t="s">
        <v>52</v>
      </c>
      <c r="E30" s="12">
        <v>20</v>
      </c>
      <c r="F30" s="12">
        <v>15</v>
      </c>
      <c r="G30" s="12">
        <v>10</v>
      </c>
      <c r="H30" s="12"/>
      <c r="I30" s="12"/>
      <c r="J30" s="12">
        <v>4</v>
      </c>
      <c r="K30" s="12"/>
      <c r="L30" s="12"/>
      <c r="M30" s="12"/>
      <c r="N30" s="21">
        <f t="shared" si="1"/>
        <v>49</v>
      </c>
    </row>
    <row r="31" spans="1:14" x14ac:dyDescent="0.2">
      <c r="A31" s="40"/>
      <c r="B31" s="13">
        <v>610206</v>
      </c>
      <c r="C31" s="13" t="s">
        <v>53</v>
      </c>
      <c r="D31" s="13" t="s">
        <v>54</v>
      </c>
      <c r="E31" s="12">
        <v>4</v>
      </c>
      <c r="F31" s="12">
        <v>9</v>
      </c>
      <c r="G31" s="12">
        <v>9</v>
      </c>
      <c r="H31" s="12"/>
      <c r="I31" s="12"/>
      <c r="J31" s="12"/>
      <c r="K31" s="12"/>
      <c r="L31" s="12"/>
      <c r="M31" s="12"/>
      <c r="N31" s="21">
        <f t="shared" si="1"/>
        <v>22</v>
      </c>
    </row>
    <row r="32" spans="1:14" x14ac:dyDescent="0.2">
      <c r="A32" s="40"/>
      <c r="B32" s="13">
        <v>610213</v>
      </c>
      <c r="C32" s="13" t="s">
        <v>55</v>
      </c>
      <c r="D32" s="13"/>
      <c r="E32" s="12">
        <v>10</v>
      </c>
      <c r="F32" s="12">
        <v>56</v>
      </c>
      <c r="G32" s="12">
        <v>20</v>
      </c>
      <c r="H32" s="12"/>
      <c r="I32" s="12"/>
      <c r="J32" s="12"/>
      <c r="K32" s="12"/>
      <c r="L32" s="12"/>
      <c r="M32" s="12"/>
      <c r="N32" s="21">
        <f t="shared" si="1"/>
        <v>86</v>
      </c>
    </row>
    <row r="33" spans="1:14" x14ac:dyDescent="0.2">
      <c r="A33" s="40"/>
      <c r="B33" s="13">
        <v>610215</v>
      </c>
      <c r="C33" s="13" t="s">
        <v>56</v>
      </c>
      <c r="D33" s="13"/>
      <c r="E33" s="12"/>
      <c r="F33" s="12">
        <v>21</v>
      </c>
      <c r="G33" s="12">
        <v>10</v>
      </c>
      <c r="H33" s="12"/>
      <c r="I33" s="12"/>
      <c r="J33" s="12"/>
      <c r="K33" s="12"/>
      <c r="L33" s="12"/>
      <c r="M33" s="12"/>
      <c r="N33" s="21">
        <f t="shared" si="1"/>
        <v>31</v>
      </c>
    </row>
    <row r="34" spans="1:14" x14ac:dyDescent="0.2">
      <c r="A34" s="40"/>
      <c r="B34" s="13">
        <v>610208</v>
      </c>
      <c r="C34" s="13" t="s">
        <v>57</v>
      </c>
      <c r="D34" s="13"/>
      <c r="E34" s="13">
        <v>6</v>
      </c>
      <c r="F34" s="13">
        <v>18</v>
      </c>
      <c r="G34" s="13">
        <v>5</v>
      </c>
      <c r="H34" s="12"/>
      <c r="I34" s="12"/>
      <c r="J34" s="12"/>
      <c r="K34" s="12"/>
      <c r="L34" s="12"/>
      <c r="M34" s="12"/>
      <c r="N34" s="21">
        <f t="shared" si="1"/>
        <v>29</v>
      </c>
    </row>
    <row r="35" spans="1:14" x14ac:dyDescent="0.2">
      <c r="A35" s="40"/>
      <c r="B35" s="14">
        <v>610205</v>
      </c>
      <c r="C35" s="14" t="s">
        <v>58</v>
      </c>
      <c r="D35" s="14"/>
      <c r="E35" s="15"/>
      <c r="F35" s="16"/>
      <c r="G35" s="16"/>
      <c r="H35" s="14"/>
      <c r="I35" s="14"/>
      <c r="J35" s="14"/>
      <c r="K35" s="14"/>
      <c r="L35" s="14"/>
      <c r="M35" s="14"/>
      <c r="N35" s="21">
        <v>50</v>
      </c>
    </row>
    <row r="36" spans="1:14" x14ac:dyDescent="0.2">
      <c r="A36" s="37" t="s">
        <v>59</v>
      </c>
      <c r="B36" s="2">
        <v>630801</v>
      </c>
      <c r="C36" s="2" t="s">
        <v>60</v>
      </c>
      <c r="D36" s="2"/>
      <c r="E36" s="17">
        <v>20</v>
      </c>
      <c r="F36" s="17">
        <v>20</v>
      </c>
      <c r="G36" s="18">
        <v>10</v>
      </c>
      <c r="H36" s="18"/>
      <c r="I36" s="17"/>
      <c r="J36" s="18">
        <v>2</v>
      </c>
      <c r="K36" s="18"/>
      <c r="L36" s="17"/>
      <c r="M36" s="18"/>
      <c r="N36" s="21">
        <f t="shared" ref="N36:N49" si="2">SUM(E36:M36)</f>
        <v>52</v>
      </c>
    </row>
    <row r="37" spans="1:14" x14ac:dyDescent="0.2">
      <c r="A37" s="38"/>
      <c r="B37" s="2">
        <v>630301</v>
      </c>
      <c r="C37" s="2" t="s">
        <v>61</v>
      </c>
      <c r="D37" s="2"/>
      <c r="E37" s="4">
        <v>48</v>
      </c>
      <c r="F37" s="4">
        <v>11</v>
      </c>
      <c r="G37" s="3"/>
      <c r="H37" s="3"/>
      <c r="I37" s="4">
        <v>15</v>
      </c>
      <c r="J37" s="3"/>
      <c r="K37" s="3"/>
      <c r="L37" s="3"/>
      <c r="M37" s="3"/>
      <c r="N37" s="21">
        <f t="shared" si="2"/>
        <v>74</v>
      </c>
    </row>
    <row r="38" spans="1:14" x14ac:dyDescent="0.2">
      <c r="A38" s="38"/>
      <c r="B38" s="2">
        <v>630201</v>
      </c>
      <c r="C38" s="2" t="s">
        <v>62</v>
      </c>
      <c r="D38" s="2" t="s">
        <v>63</v>
      </c>
      <c r="E38" s="4">
        <v>38</v>
      </c>
      <c r="F38" s="4">
        <v>12</v>
      </c>
      <c r="G38" s="3"/>
      <c r="H38" s="3"/>
      <c r="I38" s="4">
        <v>10</v>
      </c>
      <c r="J38" s="3"/>
      <c r="K38" s="3"/>
      <c r="L38" s="3"/>
      <c r="M38" s="3"/>
      <c r="N38" s="21">
        <f t="shared" si="2"/>
        <v>60</v>
      </c>
    </row>
    <row r="39" spans="1:14" x14ac:dyDescent="0.2">
      <c r="A39" s="38"/>
      <c r="B39" s="2">
        <v>630903</v>
      </c>
      <c r="C39" s="2" t="s">
        <v>64</v>
      </c>
      <c r="D39" s="2"/>
      <c r="E39" s="4">
        <v>53</v>
      </c>
      <c r="F39" s="4">
        <v>17</v>
      </c>
      <c r="G39" s="3"/>
      <c r="H39" s="3"/>
      <c r="I39" s="4"/>
      <c r="J39" s="3"/>
      <c r="K39" s="3"/>
      <c r="L39" s="3"/>
      <c r="M39" s="3"/>
      <c r="N39" s="21">
        <f t="shared" si="2"/>
        <v>70</v>
      </c>
    </row>
    <row r="40" spans="1:14" x14ac:dyDescent="0.2">
      <c r="A40" s="38"/>
      <c r="B40" s="2">
        <v>630701</v>
      </c>
      <c r="C40" s="2" t="s">
        <v>65</v>
      </c>
      <c r="D40" s="2" t="s">
        <v>66</v>
      </c>
      <c r="E40" s="4">
        <v>52</v>
      </c>
      <c r="F40" s="4">
        <v>12</v>
      </c>
      <c r="G40" s="3"/>
      <c r="H40" s="3"/>
      <c r="I40" s="4"/>
      <c r="J40" s="3"/>
      <c r="K40" s="3"/>
      <c r="L40" s="3"/>
      <c r="M40" s="3"/>
      <c r="N40" s="21">
        <f t="shared" si="2"/>
        <v>64</v>
      </c>
    </row>
    <row r="41" spans="1:14" x14ac:dyDescent="0.2">
      <c r="A41" s="38"/>
      <c r="B41" s="2">
        <v>630302</v>
      </c>
      <c r="C41" s="2" t="s">
        <v>67</v>
      </c>
      <c r="D41" s="2"/>
      <c r="E41" s="4">
        <v>35</v>
      </c>
      <c r="F41" s="4">
        <v>14</v>
      </c>
      <c r="G41" s="3"/>
      <c r="H41" s="3"/>
      <c r="I41" s="4">
        <v>15</v>
      </c>
      <c r="J41" s="3"/>
      <c r="K41" s="3"/>
      <c r="L41" s="3"/>
      <c r="M41" s="3"/>
      <c r="N41" s="21">
        <f t="shared" si="2"/>
        <v>64</v>
      </c>
    </row>
    <row r="42" spans="1:14" x14ac:dyDescent="0.2">
      <c r="A42" s="38"/>
      <c r="B42" s="3">
        <v>690202</v>
      </c>
      <c r="C42" s="3" t="s">
        <v>68</v>
      </c>
      <c r="D42" s="3" t="s">
        <v>69</v>
      </c>
      <c r="E42" s="3">
        <v>55</v>
      </c>
      <c r="F42" s="3">
        <v>15</v>
      </c>
      <c r="G42" s="3"/>
      <c r="H42" s="3"/>
      <c r="I42" s="3"/>
      <c r="J42" s="3"/>
      <c r="K42" s="3"/>
      <c r="L42" s="3"/>
      <c r="M42" s="3"/>
      <c r="N42" s="21">
        <f t="shared" si="2"/>
        <v>70</v>
      </c>
    </row>
    <row r="43" spans="1:14" x14ac:dyDescent="0.2">
      <c r="A43" s="37" t="s">
        <v>70</v>
      </c>
      <c r="B43" s="7">
        <v>560118</v>
      </c>
      <c r="C43" s="7" t="s">
        <v>71</v>
      </c>
      <c r="D43" s="7" t="s">
        <v>72</v>
      </c>
      <c r="E43" s="3"/>
      <c r="F43" s="3">
        <v>10</v>
      </c>
      <c r="G43" s="3">
        <v>10</v>
      </c>
      <c r="H43" s="3">
        <v>5</v>
      </c>
      <c r="I43" s="3"/>
      <c r="J43" s="3">
        <v>10</v>
      </c>
      <c r="K43" s="3"/>
      <c r="L43" s="3"/>
      <c r="M43" s="3"/>
      <c r="N43" s="21">
        <f t="shared" si="2"/>
        <v>35</v>
      </c>
    </row>
    <row r="44" spans="1:14" x14ac:dyDescent="0.2">
      <c r="A44" s="38"/>
      <c r="B44" s="7">
        <v>610207</v>
      </c>
      <c r="C44" s="7" t="s">
        <v>73</v>
      </c>
      <c r="D44" s="7"/>
      <c r="E44" s="3">
        <v>20</v>
      </c>
      <c r="F44" s="3">
        <v>10</v>
      </c>
      <c r="G44" s="3">
        <v>36</v>
      </c>
      <c r="H44" s="3"/>
      <c r="I44" s="3"/>
      <c r="J44" s="3"/>
      <c r="K44" s="3"/>
      <c r="L44" s="3"/>
      <c r="M44" s="3"/>
      <c r="N44" s="21">
        <f t="shared" si="2"/>
        <v>66</v>
      </c>
    </row>
    <row r="45" spans="1:14" ht="28.5" x14ac:dyDescent="0.2">
      <c r="A45" s="38"/>
      <c r="B45" s="7">
        <v>610210</v>
      </c>
      <c r="C45" s="7" t="s">
        <v>74</v>
      </c>
      <c r="D45" s="7" t="s">
        <v>75</v>
      </c>
      <c r="E45" s="3">
        <v>40</v>
      </c>
      <c r="F45" s="3">
        <v>30</v>
      </c>
      <c r="G45" s="3">
        <v>16</v>
      </c>
      <c r="H45" s="3"/>
      <c r="I45" s="3"/>
      <c r="J45" s="3">
        <v>11</v>
      </c>
      <c r="K45" s="3"/>
      <c r="L45" s="3"/>
      <c r="M45" s="3"/>
      <c r="N45" s="21">
        <f t="shared" si="2"/>
        <v>97</v>
      </c>
    </row>
    <row r="46" spans="1:14" x14ac:dyDescent="0.2">
      <c r="A46" s="38"/>
      <c r="B46" s="7">
        <v>610210</v>
      </c>
      <c r="C46" s="7" t="s">
        <v>74</v>
      </c>
      <c r="D46" s="7" t="s">
        <v>76</v>
      </c>
      <c r="E46" s="3">
        <v>40</v>
      </c>
      <c r="F46" s="3">
        <v>30</v>
      </c>
      <c r="G46" s="3">
        <v>16</v>
      </c>
      <c r="H46" s="3"/>
      <c r="I46" s="3"/>
      <c r="J46" s="3">
        <v>10</v>
      </c>
      <c r="K46" s="3"/>
      <c r="L46" s="3"/>
      <c r="M46" s="3"/>
      <c r="N46" s="21">
        <f t="shared" si="2"/>
        <v>96</v>
      </c>
    </row>
    <row r="47" spans="1:14" x14ac:dyDescent="0.2">
      <c r="A47" s="38"/>
      <c r="B47" s="7">
        <v>610210</v>
      </c>
      <c r="C47" s="7" t="s">
        <v>74</v>
      </c>
      <c r="D47" s="7" t="s">
        <v>77</v>
      </c>
      <c r="E47" s="3">
        <v>40</v>
      </c>
      <c r="F47" s="3">
        <v>30</v>
      </c>
      <c r="G47" s="3">
        <v>13</v>
      </c>
      <c r="H47" s="3"/>
      <c r="I47" s="3"/>
      <c r="J47" s="3">
        <v>7</v>
      </c>
      <c r="K47" s="3"/>
      <c r="L47" s="3"/>
      <c r="M47" s="3"/>
      <c r="N47" s="21">
        <f t="shared" si="2"/>
        <v>90</v>
      </c>
    </row>
    <row r="48" spans="1:14" x14ac:dyDescent="0.2">
      <c r="A48" s="38"/>
      <c r="B48" s="7">
        <v>650102</v>
      </c>
      <c r="C48" s="7" t="s">
        <v>78</v>
      </c>
      <c r="D48" s="7" t="s">
        <v>79</v>
      </c>
      <c r="E48" s="3"/>
      <c r="F48" s="3"/>
      <c r="G48" s="3"/>
      <c r="H48" s="3"/>
      <c r="I48" s="3"/>
      <c r="J48" s="3">
        <v>15</v>
      </c>
      <c r="K48" s="3">
        <v>10</v>
      </c>
      <c r="L48" s="3"/>
      <c r="M48" s="3"/>
      <c r="N48" s="21">
        <f t="shared" si="2"/>
        <v>25</v>
      </c>
    </row>
    <row r="49" spans="1:14" x14ac:dyDescent="0.2">
      <c r="A49" s="38"/>
      <c r="B49" s="7">
        <v>660212</v>
      </c>
      <c r="C49" s="7" t="s">
        <v>80</v>
      </c>
      <c r="D49" s="7"/>
      <c r="E49" s="3">
        <v>12</v>
      </c>
      <c r="F49" s="3">
        <v>12</v>
      </c>
      <c r="G49" s="3">
        <v>16</v>
      </c>
      <c r="H49" s="3"/>
      <c r="I49" s="3"/>
      <c r="J49" s="3"/>
      <c r="K49" s="3">
        <v>16</v>
      </c>
      <c r="L49" s="3"/>
      <c r="M49" s="3"/>
      <c r="N49" s="21">
        <f t="shared" si="2"/>
        <v>56</v>
      </c>
    </row>
    <row r="50" spans="1:14" ht="20.25" x14ac:dyDescent="0.2">
      <c r="A50" s="36" t="s">
        <v>81</v>
      </c>
      <c r="B50" s="36"/>
      <c r="C50" s="36"/>
      <c r="D50" s="36"/>
      <c r="E50" s="19">
        <v>604</v>
      </c>
      <c r="F50" s="19">
        <v>990</v>
      </c>
      <c r="G50" s="19">
        <v>349</v>
      </c>
      <c r="H50" s="19">
        <v>54</v>
      </c>
      <c r="I50" s="19">
        <v>40</v>
      </c>
      <c r="J50" s="19">
        <v>89</v>
      </c>
      <c r="K50" s="19">
        <v>62</v>
      </c>
      <c r="L50" s="19">
        <v>20</v>
      </c>
      <c r="M50" s="19">
        <v>90</v>
      </c>
      <c r="N50" s="21">
        <f>SUM(N5:N49)</f>
        <v>2398</v>
      </c>
    </row>
  </sheetData>
  <mergeCells count="16">
    <mergeCell ref="A50:D50"/>
    <mergeCell ref="A5:A14"/>
    <mergeCell ref="A15:A22"/>
    <mergeCell ref="A23:A27"/>
    <mergeCell ref="A28:A35"/>
    <mergeCell ref="A36:A42"/>
    <mergeCell ref="A43:A49"/>
    <mergeCell ref="A1:N1"/>
    <mergeCell ref="A2:A4"/>
    <mergeCell ref="B2:B4"/>
    <mergeCell ref="C2:C4"/>
    <mergeCell ref="D2:D4"/>
    <mergeCell ref="E2:M2"/>
    <mergeCell ref="N2:N4"/>
    <mergeCell ref="E3:F3"/>
    <mergeCell ref="G3:M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2018-06-19T01:12:16Z</dcterms:modified>
</cp:coreProperties>
</file>